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9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<sst xmlns="http://schemas.openxmlformats.org/spreadsheetml/2006/main" count="71" uniqueCount="39">
  <si>
    <t>SSV Frauenkirchen</t>
  </si>
  <si>
    <t>Alte Schottergrube</t>
  </si>
  <si>
    <t>7132 Frauenkirchen</t>
  </si>
  <si>
    <t>Luftpistole</t>
  </si>
  <si>
    <t>Gruppe Nord</t>
  </si>
  <si>
    <t>2.Runde</t>
  </si>
  <si>
    <t>am 14.11.2008</t>
  </si>
  <si>
    <t>Einzel:</t>
  </si>
  <si>
    <t>Edith Nagy</t>
  </si>
  <si>
    <t>Ringe</t>
  </si>
  <si>
    <t>Margareta Heckenast</t>
  </si>
  <si>
    <t>Manfred Schweiger</t>
  </si>
  <si>
    <t>Siegfried Schöberl</t>
  </si>
  <si>
    <t>Josef Sack</t>
  </si>
  <si>
    <t>Anton Vyvadil</t>
  </si>
  <si>
    <t>Johann DI Handler</t>
  </si>
  <si>
    <t>Johann Scharmer</t>
  </si>
  <si>
    <t>Otto Lackner</t>
  </si>
  <si>
    <t>Josef Pfalz</t>
  </si>
  <si>
    <t>Günter Mitrovitz</t>
  </si>
  <si>
    <t>Adler Anton</t>
  </si>
  <si>
    <t>Gerhard Nagy</t>
  </si>
  <si>
    <t>Reka Artner</t>
  </si>
  <si>
    <t>Franz Banschitz</t>
  </si>
  <si>
    <t>Alexandra Wels</t>
  </si>
  <si>
    <t>Josef Rugli</t>
  </si>
  <si>
    <t>Helene Vyvadil</t>
  </si>
  <si>
    <t>Franz Gmaschitz</t>
  </si>
  <si>
    <t>Ing. Herbert Rathmanner</t>
  </si>
  <si>
    <t>Mannschaft:</t>
  </si>
  <si>
    <t>Ergebnisse</t>
  </si>
  <si>
    <t>Punkte</t>
  </si>
  <si>
    <t>Union Eisenstadt 2</t>
  </si>
  <si>
    <t>PSV Burgenland 3</t>
  </si>
  <si>
    <t>SSV Frauenkirchen 2</t>
  </si>
  <si>
    <t>SSZ Bgld Nord 2</t>
  </si>
  <si>
    <t>Anton Adler</t>
  </si>
  <si>
    <t>PSV Burgenland 2</t>
  </si>
  <si>
    <t>-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</si>
</sst>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9">
    <font>
      <sz val="10"/>
      <name val="Arial"/>
      <family val="2"/>
    </font>
    <font>
      <sz val="16"/>
      <name val="Arial"/>
      <family val="2"/>
    </font>
    <font>
      <b/>
      <sz val="22"/>
      <name val="Times New Roman"/>
      <family val="1"/>
    </font>
    <font>
      <sz val="13"/>
      <name val="Times New Roman"/>
      <family val="1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top"/>
    </xf>
    <xf numFmtId="164" fontId="3" fillId="0" borderId="0" xfId="0" applyFont="1" applyBorder="1" applyAlignment="1">
      <alignment horizontal="right" vertical="top"/>
    </xf>
    <xf numFmtId="164" fontId="4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right"/>
    </xf>
    <xf numFmtId="164" fontId="0" fillId="0" borderId="0" xfId="0" applyFont="1" applyAlignment="1">
      <alignment/>
    </xf>
    <xf numFmtId="164" fontId="5" fillId="0" borderId="0" xfId="0" applyFont="1" applyAlignment="1">
      <alignment vertical="top"/>
    </xf>
    <xf numFmtId="164" fontId="5" fillId="0" borderId="0" xfId="0" applyFont="1" applyBorder="1" applyAlignment="1">
      <alignment vertical="top"/>
    </xf>
    <xf numFmtId="164" fontId="5" fillId="0" borderId="0" xfId="0" applyFont="1" applyAlignment="1">
      <alignment/>
    </xf>
    <xf numFmtId="164" fontId="5" fillId="0" borderId="0" xfId="0" applyFont="1" applyAlignment="1">
      <alignment horizontal="right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7" fillId="0" borderId="0" xfId="0" applyFont="1" applyAlignment="1">
      <alignment horizontal="right"/>
    </xf>
    <xf numFmtId="164" fontId="8" fillId="0" borderId="0" xfId="0" applyFont="1" applyAlignment="1">
      <alignment/>
    </xf>
    <xf numFmtId="164" fontId="8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</xdr:row>
      <xdr:rowOff>47625</xdr:rowOff>
    </xdr:from>
    <xdr:to>
      <xdr:col>1</xdr:col>
      <xdr:colOff>1438275</xdr:colOff>
      <xdr:row>8</xdr:row>
      <xdr:rowOff>28575</xdr:rowOff>
    </xdr:to>
    <xdr:pic>
      <xdr:nvPicPr>
        <xdr:cNvPr id="1" name="wapp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09550"/>
          <a:ext cx="1133475" cy="1200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90"/>
  <sheetViews>
    <sheetView tabSelected="1" workbookViewId="0" topLeftCell="A1">
      <selection activeCell="G5" sqref="G5"/>
    </sheetView>
  </sheetViews>
  <sheetFormatPr defaultColWidth="12.57421875" defaultRowHeight="12.75"/>
  <cols>
    <col min="1" max="1" width="11.57421875" style="0" customWidth="1"/>
    <col min="2" max="2" width="30.421875" style="0" customWidth="1"/>
    <col min="3" max="3" width="7.00390625" style="0" customWidth="1"/>
    <col min="4" max="6" width="4.140625" style="0" customWidth="1"/>
    <col min="7" max="7" width="3.57421875" style="0" customWidth="1"/>
    <col min="8" max="8" width="8.421875" style="0" customWidth="1"/>
    <col min="9" max="9" width="8.421875" style="1" customWidth="1"/>
    <col min="10" max="10" width="3.8515625" style="0" customWidth="1"/>
    <col min="11" max="16384" width="11.57421875" style="0" customWidth="1"/>
  </cols>
  <sheetData>
    <row r="3" ht="19.5">
      <c r="C3" s="2" t="s">
        <v>0</v>
      </c>
    </row>
    <row r="5" ht="12.75">
      <c r="C5" t="s">
        <v>1</v>
      </c>
    </row>
    <row r="6" ht="12.75">
      <c r="C6" t="s">
        <v>2</v>
      </c>
    </row>
    <row r="10" spans="1:10" ht="27">
      <c r="A10" s="3" t="s">
        <v>3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27">
      <c r="A11" s="3" t="s">
        <v>4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27">
      <c r="A12" s="3" t="s">
        <v>5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6.5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</row>
    <row r="15" ht="22.5">
      <c r="B15" s="5" t="s">
        <v>7</v>
      </c>
    </row>
    <row r="17" spans="1:9" s="9" customFormat="1" ht="17.25">
      <c r="A17" s="6">
        <v>1</v>
      </c>
      <c r="B17" s="7" t="s">
        <v>8</v>
      </c>
      <c r="C17" s="7">
        <v>91</v>
      </c>
      <c r="D17" s="7">
        <v>89</v>
      </c>
      <c r="E17" s="7">
        <v>94</v>
      </c>
      <c r="F17" s="7">
        <v>90</v>
      </c>
      <c r="G17" s="7"/>
      <c r="H17" s="7">
        <f>SUM(C17:G17)</f>
        <v>364</v>
      </c>
      <c r="I17" s="8" t="s">
        <v>9</v>
      </c>
    </row>
    <row r="18" spans="1:9" s="9" customFormat="1" ht="17.25">
      <c r="A18" s="6">
        <v>2</v>
      </c>
      <c r="B18" s="7" t="s">
        <v>10</v>
      </c>
      <c r="C18" s="7">
        <v>91</v>
      </c>
      <c r="D18" s="7">
        <v>90</v>
      </c>
      <c r="E18" s="7">
        <v>95</v>
      </c>
      <c r="F18" s="7">
        <v>87</v>
      </c>
      <c r="G18" s="7"/>
      <c r="H18" s="7">
        <f>SUM(C18:G18)</f>
        <v>363</v>
      </c>
      <c r="I18" s="8" t="s">
        <v>9</v>
      </c>
    </row>
    <row r="19" spans="1:9" s="9" customFormat="1" ht="17.25">
      <c r="A19" s="6">
        <v>3</v>
      </c>
      <c r="B19" s="7" t="s">
        <v>11</v>
      </c>
      <c r="C19" s="7">
        <v>91</v>
      </c>
      <c r="D19" s="7">
        <v>89</v>
      </c>
      <c r="E19" s="7">
        <v>91</v>
      </c>
      <c r="F19" s="7">
        <v>88</v>
      </c>
      <c r="G19" s="7"/>
      <c r="H19" s="7">
        <f>SUM(C19:G19)</f>
        <v>359</v>
      </c>
      <c r="I19" s="8" t="s">
        <v>9</v>
      </c>
    </row>
    <row r="20" spans="1:9" s="9" customFormat="1" ht="17.25">
      <c r="A20" s="6">
        <v>4</v>
      </c>
      <c r="B20" s="7" t="s">
        <v>12</v>
      </c>
      <c r="C20" s="10">
        <v>87</v>
      </c>
      <c r="D20" s="10">
        <v>91</v>
      </c>
      <c r="E20" s="10">
        <v>91</v>
      </c>
      <c r="F20" s="10">
        <v>88</v>
      </c>
      <c r="G20" s="7"/>
      <c r="H20" s="7">
        <f>SUM(C20:G20)</f>
        <v>357</v>
      </c>
      <c r="I20" s="8" t="s">
        <v>9</v>
      </c>
    </row>
    <row r="21" spans="1:9" s="9" customFormat="1" ht="17.25">
      <c r="A21" s="6">
        <v>5</v>
      </c>
      <c r="B21" s="7" t="s">
        <v>13</v>
      </c>
      <c r="C21" s="7">
        <v>89</v>
      </c>
      <c r="D21" s="7">
        <v>93</v>
      </c>
      <c r="E21" s="7">
        <v>87</v>
      </c>
      <c r="F21" s="7">
        <v>88</v>
      </c>
      <c r="G21" s="7"/>
      <c r="H21" s="7">
        <f>SUM(C21:G21)</f>
        <v>357</v>
      </c>
      <c r="I21" s="8" t="s">
        <v>9</v>
      </c>
    </row>
    <row r="22" spans="1:9" s="9" customFormat="1" ht="17.25">
      <c r="A22" s="6">
        <v>6</v>
      </c>
      <c r="B22" s="7" t="s">
        <v>14</v>
      </c>
      <c r="C22" s="7">
        <v>87</v>
      </c>
      <c r="D22" s="7">
        <v>87</v>
      </c>
      <c r="E22" s="7">
        <v>88</v>
      </c>
      <c r="F22" s="7">
        <v>89</v>
      </c>
      <c r="G22" s="7"/>
      <c r="H22" s="7">
        <f>SUM(C22:G22)</f>
        <v>351</v>
      </c>
      <c r="I22" s="8" t="s">
        <v>9</v>
      </c>
    </row>
    <row r="23" spans="1:9" s="9" customFormat="1" ht="17.25">
      <c r="A23" s="6">
        <v>7</v>
      </c>
      <c r="B23" s="10" t="s">
        <v>15</v>
      </c>
      <c r="C23" s="10">
        <v>84</v>
      </c>
      <c r="D23" s="10">
        <v>82</v>
      </c>
      <c r="E23" s="10">
        <v>93</v>
      </c>
      <c r="F23" s="10">
        <v>91</v>
      </c>
      <c r="G23" s="7"/>
      <c r="H23" s="7">
        <f>SUM(C23:G23)</f>
        <v>350</v>
      </c>
      <c r="I23" s="8" t="s">
        <v>9</v>
      </c>
    </row>
    <row r="24" spans="1:9" s="9" customFormat="1" ht="17.25">
      <c r="A24" s="6">
        <v>8</v>
      </c>
      <c r="B24" s="10" t="s">
        <v>16</v>
      </c>
      <c r="C24" s="10">
        <v>84</v>
      </c>
      <c r="D24" s="10">
        <v>89</v>
      </c>
      <c r="E24" s="10">
        <v>84</v>
      </c>
      <c r="F24" s="10">
        <v>86</v>
      </c>
      <c r="G24" s="7"/>
      <c r="H24" s="7">
        <f>SUM(C24:G24)</f>
        <v>343</v>
      </c>
      <c r="I24" s="8" t="s">
        <v>9</v>
      </c>
    </row>
    <row r="25" spans="1:9" s="9" customFormat="1" ht="17.25">
      <c r="A25" s="6">
        <v>9</v>
      </c>
      <c r="B25" s="10" t="s">
        <v>17</v>
      </c>
      <c r="C25" s="10">
        <v>87</v>
      </c>
      <c r="D25" s="10">
        <v>80</v>
      </c>
      <c r="E25" s="10">
        <v>84</v>
      </c>
      <c r="F25" s="10">
        <v>89</v>
      </c>
      <c r="G25" s="7"/>
      <c r="H25" s="7">
        <f>SUM(C25:G25)</f>
        <v>340</v>
      </c>
      <c r="I25" s="8" t="s">
        <v>9</v>
      </c>
    </row>
    <row r="26" spans="1:9" s="9" customFormat="1" ht="17.25">
      <c r="A26" s="6">
        <v>10</v>
      </c>
      <c r="B26" s="10" t="s">
        <v>18</v>
      </c>
      <c r="C26" s="10">
        <v>81</v>
      </c>
      <c r="D26" s="10">
        <v>81</v>
      </c>
      <c r="E26" s="10">
        <v>87</v>
      </c>
      <c r="F26" s="10">
        <v>82</v>
      </c>
      <c r="G26" s="7"/>
      <c r="H26" s="7">
        <f>SUM(C26:G26)</f>
        <v>331</v>
      </c>
      <c r="I26" s="8" t="s">
        <v>9</v>
      </c>
    </row>
    <row r="27" spans="1:9" s="9" customFormat="1" ht="17.25">
      <c r="A27" s="6">
        <v>11</v>
      </c>
      <c r="B27" s="10" t="s">
        <v>19</v>
      </c>
      <c r="C27" s="10">
        <v>86</v>
      </c>
      <c r="D27" s="10">
        <v>90</v>
      </c>
      <c r="E27" s="10">
        <v>79</v>
      </c>
      <c r="F27" s="10">
        <v>76</v>
      </c>
      <c r="G27" s="7"/>
      <c r="H27" s="7">
        <f>SUM(C27:G27)</f>
        <v>331</v>
      </c>
      <c r="I27" s="8" t="s">
        <v>9</v>
      </c>
    </row>
    <row r="28" spans="1:9" s="9" customFormat="1" ht="17.25">
      <c r="A28" s="6">
        <v>12</v>
      </c>
      <c r="B28" s="10" t="s">
        <v>20</v>
      </c>
      <c r="C28" s="11">
        <v>80</v>
      </c>
      <c r="D28" s="7">
        <v>84</v>
      </c>
      <c r="E28" s="7">
        <v>86</v>
      </c>
      <c r="F28" s="7">
        <v>79</v>
      </c>
      <c r="G28" s="7"/>
      <c r="H28" s="7">
        <f>SUM(C28:G28)</f>
        <v>329</v>
      </c>
      <c r="I28" s="8" t="s">
        <v>9</v>
      </c>
    </row>
    <row r="29" spans="1:9" s="9" customFormat="1" ht="17.25">
      <c r="A29" s="6">
        <v>13</v>
      </c>
      <c r="B29" s="10" t="s">
        <v>21</v>
      </c>
      <c r="C29" s="10">
        <v>83</v>
      </c>
      <c r="D29" s="10">
        <v>77</v>
      </c>
      <c r="E29" s="10">
        <v>87</v>
      </c>
      <c r="F29" s="7">
        <v>82</v>
      </c>
      <c r="G29" s="7"/>
      <c r="H29" s="7">
        <f>SUM(C29:G29)</f>
        <v>329</v>
      </c>
      <c r="I29" s="8" t="s">
        <v>9</v>
      </c>
    </row>
    <row r="30" spans="1:9" s="9" customFormat="1" ht="17.25">
      <c r="A30" s="6">
        <v>14</v>
      </c>
      <c r="B30" s="10" t="s">
        <v>22</v>
      </c>
      <c r="C30" s="11">
        <v>82</v>
      </c>
      <c r="D30" s="7">
        <v>82</v>
      </c>
      <c r="E30" s="7">
        <v>80</v>
      </c>
      <c r="F30" s="7">
        <v>82</v>
      </c>
      <c r="G30" s="7"/>
      <c r="H30" s="7">
        <f>SUM(C30:G30)</f>
        <v>326</v>
      </c>
      <c r="I30" s="8" t="s">
        <v>9</v>
      </c>
    </row>
    <row r="31" spans="1:9" s="9" customFormat="1" ht="17.25">
      <c r="A31" s="6">
        <v>15</v>
      </c>
      <c r="B31" s="12" t="s">
        <v>23</v>
      </c>
      <c r="C31" s="12">
        <v>64</v>
      </c>
      <c r="D31" s="12">
        <v>81</v>
      </c>
      <c r="E31" s="12">
        <v>81</v>
      </c>
      <c r="F31" s="12">
        <v>81</v>
      </c>
      <c r="G31" s="12"/>
      <c r="H31" s="12">
        <v>307</v>
      </c>
      <c r="I31" s="13" t="s">
        <v>9</v>
      </c>
    </row>
    <row r="32" spans="1:9" s="9" customFormat="1" ht="17.25">
      <c r="A32" s="6">
        <v>16</v>
      </c>
      <c r="B32" s="10" t="s">
        <v>24</v>
      </c>
      <c r="C32" s="11">
        <v>97</v>
      </c>
      <c r="D32" s="7">
        <v>94</v>
      </c>
      <c r="E32" s="7">
        <v>92</v>
      </c>
      <c r="F32" s="7">
        <v>89</v>
      </c>
      <c r="G32" s="7"/>
      <c r="H32" s="7">
        <f>SUM(C32:G32)</f>
        <v>372</v>
      </c>
      <c r="I32" s="13" t="s">
        <v>9</v>
      </c>
    </row>
    <row r="33" spans="1:9" ht="17.25">
      <c r="A33" s="6">
        <v>17</v>
      </c>
      <c r="B33" s="10" t="s">
        <v>25</v>
      </c>
      <c r="C33" s="11">
        <v>78</v>
      </c>
      <c r="D33" s="7">
        <v>84</v>
      </c>
      <c r="E33" s="7">
        <v>87</v>
      </c>
      <c r="F33" s="7">
        <v>79</v>
      </c>
      <c r="G33" s="14"/>
      <c r="H33" s="7">
        <f>SUM(C33:G33)</f>
        <v>328</v>
      </c>
      <c r="I33" s="13" t="s">
        <v>9</v>
      </c>
    </row>
    <row r="34" spans="1:9" ht="17.25">
      <c r="A34" s="6">
        <v>18</v>
      </c>
      <c r="B34" s="10" t="s">
        <v>26</v>
      </c>
      <c r="C34" s="11">
        <v>89</v>
      </c>
      <c r="D34" s="7">
        <v>86</v>
      </c>
      <c r="E34" s="7">
        <v>85</v>
      </c>
      <c r="F34" s="7">
        <v>83</v>
      </c>
      <c r="G34" s="14"/>
      <c r="H34" s="7">
        <f>SUM(C34:G34)</f>
        <v>343</v>
      </c>
      <c r="I34" s="13" t="s">
        <v>9</v>
      </c>
    </row>
    <row r="35" spans="1:9" ht="17.25">
      <c r="A35" s="6">
        <v>19</v>
      </c>
      <c r="B35" s="10" t="s">
        <v>27</v>
      </c>
      <c r="C35" s="11">
        <v>84</v>
      </c>
      <c r="D35" s="7">
        <v>88</v>
      </c>
      <c r="E35" s="7">
        <v>86</v>
      </c>
      <c r="F35" s="7">
        <v>90</v>
      </c>
      <c r="H35" s="7">
        <f>SUM(C35:G35)</f>
        <v>348</v>
      </c>
      <c r="I35" s="13" t="s">
        <v>9</v>
      </c>
    </row>
    <row r="36" spans="1:9" ht="17.25">
      <c r="A36" s="6">
        <v>20</v>
      </c>
      <c r="B36" s="10" t="s">
        <v>28</v>
      </c>
      <c r="C36" s="11">
        <v>66</v>
      </c>
      <c r="D36" s="7">
        <v>80</v>
      </c>
      <c r="E36" s="7">
        <v>76</v>
      </c>
      <c r="F36" s="7">
        <v>68</v>
      </c>
      <c r="H36" s="7">
        <f>SUM(C36:G36)</f>
        <v>290</v>
      </c>
      <c r="I36" s="13" t="s">
        <v>9</v>
      </c>
    </row>
    <row r="47" spans="2:9" s="12" customFormat="1" ht="22.5">
      <c r="B47" s="5" t="s">
        <v>29</v>
      </c>
      <c r="I47" s="13"/>
    </row>
    <row r="48" spans="3:11" s="15" customFormat="1" ht="13.5">
      <c r="C48" s="15" t="s">
        <v>30</v>
      </c>
      <c r="G48" s="15" t="s">
        <v>31</v>
      </c>
      <c r="K48" s="16"/>
    </row>
    <row r="49" s="12" customFormat="1" ht="17.25">
      <c r="K49" s="13"/>
    </row>
    <row r="50" spans="1:11" s="12" customFormat="1" ht="17.25">
      <c r="A50" s="12">
        <v>1</v>
      </c>
      <c r="B50" s="12" t="s">
        <v>32</v>
      </c>
      <c r="C50" s="12">
        <f>C51+C52+C53</f>
        <v>1058</v>
      </c>
      <c r="G50" s="12">
        <f>G51+G52+G53</f>
        <v>13</v>
      </c>
      <c r="K50" s="13"/>
    </row>
    <row r="51" spans="2:11" s="17" customFormat="1" ht="16.5">
      <c r="B51" s="17" t="s">
        <v>8</v>
      </c>
      <c r="C51" s="17">
        <v>364</v>
      </c>
      <c r="G51" s="17">
        <v>5</v>
      </c>
      <c r="K51" s="18"/>
    </row>
    <row r="52" spans="2:11" s="17" customFormat="1" ht="16.5">
      <c r="B52" s="17" t="s">
        <v>14</v>
      </c>
      <c r="C52" s="17">
        <v>351</v>
      </c>
      <c r="G52" s="17">
        <v>4</v>
      </c>
      <c r="K52" s="18"/>
    </row>
    <row r="53" spans="2:11" s="17" customFormat="1" ht="16.5">
      <c r="B53" s="17" t="s">
        <v>26</v>
      </c>
      <c r="C53" s="17">
        <v>343</v>
      </c>
      <c r="G53" s="17">
        <v>4</v>
      </c>
      <c r="K53" s="18"/>
    </row>
    <row r="54" s="12" customFormat="1" ht="17.25">
      <c r="K54" s="13"/>
    </row>
    <row r="55" spans="1:11" s="12" customFormat="1" ht="17.25">
      <c r="A55" s="12">
        <v>2</v>
      </c>
      <c r="B55" s="12" t="s">
        <v>33</v>
      </c>
      <c r="C55" s="12">
        <f>C56+C57+C58</f>
        <v>1054</v>
      </c>
      <c r="G55" s="12">
        <f>G56+G57+G58</f>
        <v>12</v>
      </c>
      <c r="K55" s="13"/>
    </row>
    <row r="56" spans="2:11" s="17" customFormat="1" ht="16.5">
      <c r="B56" s="17" t="s">
        <v>10</v>
      </c>
      <c r="C56" s="17">
        <v>363</v>
      </c>
      <c r="G56" s="17">
        <v>4</v>
      </c>
      <c r="K56" s="18"/>
    </row>
    <row r="57" spans="2:11" s="17" customFormat="1" ht="16.5">
      <c r="B57" s="17" t="s">
        <v>16</v>
      </c>
      <c r="C57" s="17">
        <v>343</v>
      </c>
      <c r="G57" s="17">
        <v>3</v>
      </c>
      <c r="K57" s="18"/>
    </row>
    <row r="58" spans="2:11" s="17" customFormat="1" ht="16.5">
      <c r="B58" s="17" t="s">
        <v>27</v>
      </c>
      <c r="C58" s="17">
        <v>348</v>
      </c>
      <c r="G58" s="17">
        <v>5</v>
      </c>
      <c r="K58" s="18"/>
    </row>
    <row r="59" s="12" customFormat="1" ht="17.25">
      <c r="K59" s="13"/>
    </row>
    <row r="60" spans="1:11" s="12" customFormat="1" ht="17.25">
      <c r="A60" s="12">
        <v>3</v>
      </c>
      <c r="B60" s="12" t="s">
        <v>34</v>
      </c>
      <c r="C60" s="12">
        <f>C61+C62+C63</f>
        <v>1025</v>
      </c>
      <c r="G60" s="12">
        <f>G61+G62+G63</f>
        <v>9</v>
      </c>
      <c r="K60" s="13"/>
    </row>
    <row r="61" spans="2:11" s="17" customFormat="1" ht="16.5">
      <c r="B61" s="17" t="s">
        <v>17</v>
      </c>
      <c r="C61" s="17">
        <v>340</v>
      </c>
      <c r="G61" s="17">
        <v>1</v>
      </c>
      <c r="K61" s="18"/>
    </row>
    <row r="62" spans="2:11" s="17" customFormat="1" ht="16.5">
      <c r="B62" s="17" t="s">
        <v>13</v>
      </c>
      <c r="C62" s="17">
        <v>357</v>
      </c>
      <c r="G62" s="17">
        <v>5</v>
      </c>
      <c r="K62" s="18"/>
    </row>
    <row r="63" spans="2:11" s="17" customFormat="1" ht="16.5">
      <c r="B63" s="17" t="s">
        <v>25</v>
      </c>
      <c r="C63" s="17">
        <v>328</v>
      </c>
      <c r="G63" s="17">
        <v>3</v>
      </c>
      <c r="K63" s="18"/>
    </row>
    <row r="64" s="12" customFormat="1" ht="17.25">
      <c r="K64" s="13"/>
    </row>
    <row r="65" spans="1:11" s="12" customFormat="1" ht="17.25">
      <c r="A65" s="12">
        <v>4</v>
      </c>
      <c r="B65" s="12" t="s">
        <v>35</v>
      </c>
      <c r="C65" s="12">
        <f>C66+C67+C68</f>
        <v>976</v>
      </c>
      <c r="G65" s="12">
        <f>G66+G67+G68</f>
        <v>5</v>
      </c>
      <c r="K65" s="13"/>
    </row>
    <row r="66" spans="2:11" s="17" customFormat="1" ht="16.5">
      <c r="B66" s="17" t="s">
        <v>12</v>
      </c>
      <c r="C66" s="17">
        <v>357</v>
      </c>
      <c r="G66" s="17">
        <v>2</v>
      </c>
      <c r="K66" s="18"/>
    </row>
    <row r="67" spans="2:11" s="17" customFormat="1" ht="16.5">
      <c r="B67" s="17" t="s">
        <v>36</v>
      </c>
      <c r="C67" s="17">
        <v>329</v>
      </c>
      <c r="G67" s="17">
        <v>1</v>
      </c>
      <c r="K67" s="18"/>
    </row>
    <row r="68" spans="2:11" s="17" customFormat="1" ht="16.5">
      <c r="B68" s="17" t="s">
        <v>28</v>
      </c>
      <c r="C68" s="17">
        <v>290</v>
      </c>
      <c r="G68" s="17">
        <v>2</v>
      </c>
      <c r="K68" s="18"/>
    </row>
    <row r="69" s="12" customFormat="1" ht="17.25">
      <c r="K69" s="13"/>
    </row>
    <row r="70" spans="1:11" s="12" customFormat="1" ht="17.25">
      <c r="A70" s="12">
        <v>5</v>
      </c>
      <c r="B70" s="12" t="s">
        <v>37</v>
      </c>
      <c r="C70" s="12">
        <f>C71+C72+C73</f>
        <v>690</v>
      </c>
      <c r="G70" s="12">
        <f>G71+G72+G73</f>
        <v>5</v>
      </c>
      <c r="K70" s="13"/>
    </row>
    <row r="71" spans="2:11" s="17" customFormat="1" ht="16.5">
      <c r="B71" s="17" t="s">
        <v>11</v>
      </c>
      <c r="C71" s="17">
        <v>359</v>
      </c>
      <c r="G71" s="17">
        <v>3</v>
      </c>
      <c r="K71" s="18"/>
    </row>
    <row r="72" spans="2:11" s="17" customFormat="1" ht="16.5">
      <c r="B72" s="17" t="s">
        <v>19</v>
      </c>
      <c r="C72" s="17">
        <v>331</v>
      </c>
      <c r="G72" s="17">
        <v>2</v>
      </c>
      <c r="K72" s="18"/>
    </row>
    <row r="73" spans="2:11" s="17" customFormat="1" ht="16.5">
      <c r="B73" s="17" t="s">
        <v>38</v>
      </c>
      <c r="K73" s="18"/>
    </row>
    <row r="74" s="12" customFormat="1" ht="17.25">
      <c r="K74" s="13"/>
    </row>
    <row r="75" ht="12.75">
      <c r="I75"/>
    </row>
    <row r="76" ht="12.75">
      <c r="I76"/>
    </row>
    <row r="77" ht="12.75">
      <c r="I77"/>
    </row>
    <row r="78" ht="12.75">
      <c r="I78"/>
    </row>
    <row r="79" s="12" customFormat="1" ht="17.25">
      <c r="K79" s="13"/>
    </row>
    <row r="80" ht="12.75">
      <c r="I80"/>
    </row>
    <row r="81" ht="12.75">
      <c r="I81"/>
    </row>
    <row r="82" ht="12.75">
      <c r="I82"/>
    </row>
    <row r="83" ht="12.75">
      <c r="I83"/>
    </row>
    <row r="84" s="12" customFormat="1" ht="17.25">
      <c r="K84" s="13"/>
    </row>
    <row r="85" ht="12.75">
      <c r="I85"/>
    </row>
    <row r="86" ht="12.75">
      <c r="I86"/>
    </row>
    <row r="87" ht="12.75">
      <c r="I87"/>
    </row>
    <row r="88" ht="12.75">
      <c r="I88"/>
    </row>
    <row r="89" s="12" customFormat="1" ht="17.25">
      <c r="I89" s="13"/>
    </row>
    <row r="90" s="12" customFormat="1" ht="17.25">
      <c r="I90" s="13"/>
    </row>
  </sheetData>
  <mergeCells count="4">
    <mergeCell ref="A10:J10"/>
    <mergeCell ref="A11:J11"/>
    <mergeCell ref="A12:J12"/>
    <mergeCell ref="A13:J13"/>
  </mergeCells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2008-11-14T20:27:18Z</cp:lastPrinted>
  <dcterms:created xsi:type="dcterms:W3CDTF">2008-11-14T19:10:01Z</dcterms:created>
  <cp:category/>
  <cp:version/>
  <cp:contentType/>
  <cp:contentStatus/>
</cp:coreProperties>
</file>